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glcgn.sharepoint.com/sites/sgl-intern/Freigegebene Dokumente/General/Overseas/Operative/_Versanddokumente/"/>
    </mc:Choice>
  </mc:AlternateContent>
  <xr:revisionPtr revIDLastSave="37" documentId="8_{1AFC690E-865C-47D6-9650-E6E7F8690D90}" xr6:coauthVersionLast="47" xr6:coauthVersionMax="47" xr10:uidLastSave="{84BCD3CE-7621-47F1-9F9D-0331B8B58E8E}"/>
  <bookViews>
    <workbookView xWindow="25080" yWindow="-45" windowWidth="25440" windowHeight="15270" xr2:uid="{711B6A88-FE16-4723-B5E0-7DA29397803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E36" i="1" s="1"/>
  <c r="E13" i="1"/>
  <c r="O17" i="1"/>
  <c r="O15" i="1"/>
  <c r="O14" i="1"/>
  <c r="O13" i="1"/>
  <c r="L36" i="1"/>
  <c r="K36" i="1"/>
  <c r="I36" i="1"/>
  <c r="F36" i="1" l="1"/>
  <c r="O3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andre.herrmann</author>
    <author>Anna-Lena Marienfeld</author>
  </authors>
  <commentList>
    <comment ref="A10" authorId="0" shapeId="0" xr:uid="{8A10D0CE-D298-4060-889C-E7A1C91D56A1}">
      <text>
        <r>
          <rPr>
            <sz val="9"/>
            <color indexed="81"/>
            <rFont val="Tahoma"/>
            <family val="2"/>
          </rPr>
          <t>Kistennummer
Bitte nicht die einzelnen Packstücke (Kartons) aufführen.
Anhand dieser Nummer sieht der Zoll welche Ware in welcher Kiste/ Palette verpackt ist.</t>
        </r>
      </text>
    </comment>
    <comment ref="B10" authorId="0" shapeId="0" xr:uid="{8D1A1D2F-EBF7-4C55-B434-6635C6906CD1}">
      <text>
        <r>
          <rPr>
            <sz val="9"/>
            <color indexed="81"/>
            <rFont val="Tahoma"/>
            <family val="2"/>
          </rPr>
          <t>Außenmaße des fertigen Packstücks, z.B. Palette oder Holzkiste
Länge x Breite x Höhe in cm</t>
        </r>
      </text>
    </comment>
    <comment ref="E10" authorId="0" shapeId="0" xr:uid="{6E83F5A0-4140-4FE2-B129-0B25E9A3014E}">
      <text>
        <r>
          <rPr>
            <sz val="9"/>
            <color indexed="81"/>
            <rFont val="Tahoma"/>
            <family val="2"/>
          </rPr>
          <t>Gesamtgewicht des fertigen Packstücks
(unbedingt final wiegen, nicht schätzen. Gewichte werden vom Zoll überprüft)</t>
        </r>
      </text>
    </comment>
    <comment ref="F10" authorId="0" shapeId="0" xr:uid="{45A2518C-C907-44AB-9E35-D75DBF683C89}">
      <text>
        <r>
          <rPr>
            <sz val="9"/>
            <color indexed="81"/>
            <rFont val="Tahoma"/>
            <family val="2"/>
          </rPr>
          <t>Gesamtgewicht des fertigen Packstücks
(unbedingt final wiegen, nicht schätzen. Gewichte werden vom Zoll überprüft)</t>
        </r>
      </text>
    </comment>
    <comment ref="G10" authorId="0" shapeId="0" xr:uid="{8349E8F9-D1E4-45F7-82E5-82CFDCDF4E5E}">
      <text>
        <r>
          <rPr>
            <sz val="9"/>
            <color indexed="81"/>
            <rFont val="Tahoma"/>
            <family val="2"/>
          </rPr>
          <t xml:space="preserve">Warenbeschreibung der einzelenen Positionen  (auf Englisch).
Zählen Sie </t>
        </r>
        <r>
          <rPr>
            <b/>
            <sz val="9"/>
            <color indexed="81"/>
            <rFont val="Tahoma"/>
            <family val="2"/>
          </rPr>
          <t>alle</t>
        </r>
        <r>
          <rPr>
            <sz val="9"/>
            <color indexed="81"/>
            <rFont val="Tahoma"/>
            <family val="2"/>
          </rPr>
          <t xml:space="preserve"> Artikel auf, welche in diesem Packstück verpackt wurden</t>
        </r>
      </text>
    </comment>
    <comment ref="J10" authorId="0" shapeId="0" xr:uid="{9EA9931C-1D50-4DEF-9939-04B66D8CA4EA}">
      <text>
        <r>
          <rPr>
            <sz val="9"/>
            <color indexed="81"/>
            <rFont val="Tahoma"/>
            <family val="2"/>
          </rPr>
          <t xml:space="preserve">Urspungsland der einzelnen Artikel
</t>
        </r>
      </text>
    </comment>
    <comment ref="K10" authorId="1" shapeId="0" xr:uid="{E3BA2778-455B-4F46-A1BD-41543DAD634F}">
      <text>
        <r>
          <rPr>
            <b/>
            <sz val="9"/>
            <color indexed="81"/>
            <rFont val="Segoe UI"/>
            <charset val="1"/>
          </rPr>
          <t>Anna-Lena Marienfeld: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L10" authorId="0" shapeId="0" xr:uid="{9EEF475A-BF9E-47EF-9EDA-91D714B4E965}">
      <text>
        <r>
          <rPr>
            <sz val="9"/>
            <color indexed="81"/>
            <rFont val="Tahoma"/>
            <family val="2"/>
          </rPr>
          <t>Bruttogewicht je Zeile
= Nettogewicht + Tara
Teilen Sie das gesamte Verpackungsgewicht (auch die Palette) auf, sodass die Summe der Artikel je Palette = dem Palettengewicht ist</t>
        </r>
      </text>
    </comment>
    <comment ref="M10" authorId="0" shapeId="0" xr:uid="{47DEF300-282D-403F-9A35-78965FA38D55}">
      <text>
        <r>
          <rPr>
            <sz val="9"/>
            <color indexed="81"/>
            <rFont val="Tahoma"/>
            <family val="2"/>
          </rPr>
          <t>Zolltarifnummer</t>
        </r>
      </text>
    </comment>
    <comment ref="N10" authorId="0" shapeId="0" xr:uid="{555A7E21-3BFE-48AD-B9FC-B11BF66D192A}">
      <text>
        <r>
          <rPr>
            <sz val="9"/>
            <color indexed="81"/>
            <rFont val="Tahoma"/>
            <family val="2"/>
          </rPr>
          <t>Einzelpreis je Zeile in EUR</t>
        </r>
      </text>
    </comment>
    <comment ref="P10" authorId="0" shapeId="0" xr:uid="{7DFE89C6-5216-4852-871F-D3CD0ED333E3}">
      <text>
        <r>
          <rPr>
            <sz val="9"/>
            <color indexed="81"/>
            <rFont val="Tahoma"/>
            <family val="2"/>
          </rPr>
          <t>Verbleib der Ware nach der Messe/ Veranstaltung
A = wird wieder zurück transportiert
B= bleibt vor Ort</t>
        </r>
      </text>
    </comment>
    <comment ref="L36" authorId="1" shapeId="0" xr:uid="{964BF311-6E32-4152-8006-2881BBA8BFFB}">
      <text>
        <r>
          <rPr>
            <b/>
            <sz val="9"/>
            <color indexed="81"/>
            <rFont val="Segoe UI"/>
            <charset val="1"/>
          </rPr>
          <t>Summe muss mit Summe aus Spalte E überinstimmern</t>
        </r>
      </text>
    </comment>
  </commentList>
</comments>
</file>

<file path=xl/sharedStrings.xml><?xml version="1.0" encoding="utf-8"?>
<sst xmlns="http://schemas.openxmlformats.org/spreadsheetml/2006/main" count="87" uniqueCount="55">
  <si>
    <t xml:space="preserve">Combined Commercial Invoice and Packing List No.: #   </t>
  </si>
  <si>
    <t>XXX</t>
  </si>
  <si>
    <t>Sender:</t>
  </si>
  <si>
    <t>Consignee:</t>
  </si>
  <si>
    <t>Name</t>
  </si>
  <si>
    <t>Hall:</t>
  </si>
  <si>
    <t>XX</t>
  </si>
  <si>
    <t>Street</t>
  </si>
  <si>
    <t>Stand:</t>
  </si>
  <si>
    <t>ZIP + City</t>
  </si>
  <si>
    <t>Exhibitor:</t>
  </si>
  <si>
    <t>Country</t>
  </si>
  <si>
    <t>Case No.</t>
  </si>
  <si>
    <t>Dimensions
L x W x H (in cms)</t>
  </si>
  <si>
    <t>Gross weight per pallet
(in kgs)</t>
  </si>
  <si>
    <t>Origin</t>
  </si>
  <si>
    <t>Gross weight per line (in kgs)</t>
  </si>
  <si>
    <t>Net weight per line
(in kgs)</t>
  </si>
  <si>
    <t>HS Code</t>
  </si>
  <si>
    <t>Quantity</t>
  </si>
  <si>
    <t xml:space="preserve">Unit Value
CIF </t>
  </si>
  <si>
    <t xml:space="preserve">Total Value
CIF </t>
  </si>
  <si>
    <t>Status*</t>
  </si>
  <si>
    <t>A</t>
  </si>
  <si>
    <t>B</t>
  </si>
  <si>
    <t>DE</t>
  </si>
  <si>
    <t>Pens</t>
  </si>
  <si>
    <t>XXXX XXXX</t>
  </si>
  <si>
    <t>x</t>
  </si>
  <si>
    <t>CN</t>
  </si>
  <si>
    <t>note pads</t>
  </si>
  <si>
    <t>Broshures</t>
  </si>
  <si>
    <t>…</t>
  </si>
  <si>
    <t>..</t>
  </si>
  <si>
    <t>total cll</t>
  </si>
  <si>
    <t>total gross</t>
  </si>
  <si>
    <t>total net</t>
  </si>
  <si>
    <t>total pcs</t>
  </si>
  <si>
    <t xml:space="preserve">total value CIF Dubai </t>
  </si>
  <si>
    <t>The invoiced goods are intended for display only at the exhibition site. We certify that the information given above is true and correct.</t>
  </si>
  <si>
    <t>Date:</t>
  </si>
  <si>
    <t>Company Stamp/ Name &amp; Title of Signatory &amp; Signature:</t>
  </si>
  <si>
    <t>STATUS   A: RE-EXPORT AFTER EXHIBITION    B:  GIVEN AWAY /  SOLD</t>
  </si>
  <si>
    <t>Serial Number</t>
  </si>
  <si>
    <t>Description of goods 
(in englisch)</t>
  </si>
  <si>
    <t>Exhibit Nr 1.</t>
  </si>
  <si>
    <t xml:space="preserve"> ABC123</t>
  </si>
  <si>
    <t>-</t>
  </si>
  <si>
    <t>Exhibition:</t>
  </si>
  <si>
    <t>Datum</t>
  </si>
  <si>
    <t>Location</t>
  </si>
  <si>
    <t>to be filled by SGL</t>
  </si>
  <si>
    <t>cbm per pallet</t>
  </si>
  <si>
    <t>total cbm</t>
  </si>
  <si>
    <t>Event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</si>
</sst>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00000000"/>
    <numFmt numFmtId="165" formatCode="#,##0.00\ &quot;€&quot;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Verdana"/>
      <family val="2"/>
    </font>
    <font>
      <b/>
      <sz val="14"/>
      <color rgb="FFFF0000"/>
      <name val="Verdana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rgb="FFFF0000"/>
      <name val="Arial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 tint="0.49998474074526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/>
  </cellStyleXfs>
  <cellXfs count="117">
    <xf numFmtId="0" fontId="0" fillId="0" borderId="0" xfId="0"/>
    <xf numFmtId="0" fontId="0" fillId="0" borderId="0" xfId="0" applyAlignment="1">
      <alignment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/>
    <xf numFmtId="0" fontId="9" fillId="0" borderId="0" xfId="0" applyFont="1"/>
    <xf numFmtId="0" fontId="9" fillId="0" borderId="18" xfId="0" applyFont="1" applyBorder="1" applyAlignment="1">
      <alignment horizontal="center" vertical="center" wrapText="1"/>
    </xf>
    <xf numFmtId="1" fontId="9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1" fontId="9" fillId="0" borderId="18" xfId="0" applyNumberFormat="1" applyFont="1" applyBorder="1" applyAlignment="1">
      <alignment horizontal="center" vertical="top" wrapText="1"/>
    </xf>
    <xf numFmtId="1" fontId="9" fillId="0" borderId="20" xfId="0" applyNumberFormat="1" applyFont="1" applyBorder="1" applyAlignment="1">
      <alignment horizontal="center" vertical="top" wrapText="1"/>
    </xf>
    <xf numFmtId="1" fontId="9" fillId="0" borderId="25" xfId="0" applyNumberFormat="1" applyFont="1" applyBorder="1" applyAlignment="1">
      <alignment horizontal="center" vertical="top" wrapText="1"/>
    </xf>
    <xf numFmtId="1" fontId="9" fillId="0" borderId="26" xfId="0" applyNumberFormat="1" applyFont="1" applyBorder="1" applyAlignment="1">
      <alignment horizontal="center" vertical="top" wrapText="1"/>
    </xf>
    <xf numFmtId="2" fontId="9" fillId="0" borderId="18" xfId="0" applyNumberFormat="1" applyFont="1" applyBorder="1" applyAlignment="1">
      <alignment horizontal="right" vertical="top" wrapText="1"/>
    </xf>
    <xf numFmtId="0" fontId="9" fillId="0" borderId="18" xfId="0" applyFont="1" applyBorder="1" applyAlignment="1">
      <alignment horizontal="center" vertical="top" wrapText="1"/>
    </xf>
    <xf numFmtId="0" fontId="9" fillId="0" borderId="18" xfId="0" applyFont="1" applyBorder="1" applyAlignment="1">
      <alignment horizontal="left" vertical="top" wrapText="1"/>
    </xf>
    <xf numFmtId="1" fontId="9" fillId="0" borderId="18" xfId="0" applyNumberFormat="1" applyFont="1" applyBorder="1" applyAlignment="1">
      <alignment horizontal="right" vertical="top" wrapText="1"/>
    </xf>
    <xf numFmtId="165" fontId="9" fillId="0" borderId="18" xfId="0" applyNumberFormat="1" applyFont="1" applyBorder="1" applyAlignment="1">
      <alignment horizontal="right" vertical="top" wrapText="1"/>
    </xf>
    <xf numFmtId="0" fontId="9" fillId="0" borderId="19" xfId="0" applyFont="1" applyBorder="1" applyAlignment="1">
      <alignment horizontal="center" vertical="top" wrapText="1"/>
    </xf>
    <xf numFmtId="0" fontId="9" fillId="0" borderId="27" xfId="0" applyFont="1" applyBorder="1" applyAlignment="1">
      <alignment horizontal="center" vertical="top" wrapText="1"/>
    </xf>
    <xf numFmtId="1" fontId="10" fillId="0" borderId="28" xfId="0" applyNumberFormat="1" applyFont="1" applyBorder="1" applyAlignment="1">
      <alignment horizontal="center" vertical="top" wrapText="1"/>
    </xf>
    <xf numFmtId="2" fontId="9" fillId="0" borderId="28" xfId="0" applyNumberFormat="1" applyFont="1" applyBorder="1" applyAlignment="1">
      <alignment horizontal="center" vertical="top" wrapText="1"/>
    </xf>
    <xf numFmtId="0" fontId="9" fillId="0" borderId="0" xfId="0" applyFont="1" applyAlignment="1">
      <alignment horizontal="left" vertical="top"/>
    </xf>
    <xf numFmtId="1" fontId="9" fillId="0" borderId="28" xfId="0" applyNumberFormat="1" applyFont="1" applyBorder="1" applyAlignment="1">
      <alignment horizontal="center" vertical="top" wrapText="1"/>
    </xf>
    <xf numFmtId="165" fontId="9" fillId="0" borderId="0" xfId="0" applyNumberFormat="1" applyFont="1" applyAlignment="1">
      <alignment horizontal="right" vertical="top" wrapText="1"/>
    </xf>
    <xf numFmtId="2" fontId="9" fillId="0" borderId="0" xfId="0" applyNumberFormat="1" applyFont="1" applyAlignment="1">
      <alignment horizontal="right" vertical="top"/>
    </xf>
    <xf numFmtId="2" fontId="9" fillId="0" borderId="0" xfId="0" applyNumberFormat="1" applyFont="1" applyAlignment="1">
      <alignment horizontal="right" vertical="top" wrapText="1"/>
    </xf>
    <xf numFmtId="1" fontId="9" fillId="0" borderId="0" xfId="0" applyNumberFormat="1" applyFont="1" applyAlignment="1">
      <alignment horizontal="right" vertical="top"/>
    </xf>
    <xf numFmtId="165" fontId="9" fillId="0" borderId="0" xfId="0" applyNumberFormat="1" applyFont="1" applyAlignment="1">
      <alignment horizontal="right" vertical="top"/>
    </xf>
    <xf numFmtId="0" fontId="0" fillId="0" borderId="0" xfId="0" applyAlignment="1">
      <alignment horizont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0" fontId="4" fillId="0" borderId="0" xfId="0" applyFont="1"/>
    <xf numFmtId="0" fontId="4" fillId="0" borderId="0" xfId="0" applyFont="1" applyAlignment="1">
      <alignment wrapText="1"/>
    </xf>
    <xf numFmtId="165" fontId="9" fillId="0" borderId="28" xfId="1" applyNumberFormat="1" applyFont="1" applyBorder="1" applyAlignment="1">
      <alignment horizontal="center" vertical="top" wrapText="1"/>
    </xf>
    <xf numFmtId="0" fontId="5" fillId="0" borderId="7" xfId="0" applyFont="1" applyBorder="1" applyAlignment="1">
      <alignment wrapText="1"/>
    </xf>
    <xf numFmtId="0" fontId="5" fillId="0" borderId="10" xfId="0" applyFont="1" applyBorder="1" applyAlignment="1">
      <alignment wrapText="1"/>
    </xf>
    <xf numFmtId="1" fontId="13" fillId="0" borderId="15" xfId="0" applyNumberFormat="1" applyFont="1" applyBorder="1" applyAlignment="1">
      <alignment horizontal="center" vertical="top" wrapText="1"/>
    </xf>
    <xf numFmtId="1" fontId="13" fillId="0" borderId="0" xfId="0" applyNumberFormat="1" applyFont="1" applyAlignment="1">
      <alignment horizontal="center" vertical="top" wrapText="1"/>
    </xf>
    <xf numFmtId="1" fontId="13" fillId="0" borderId="22" xfId="0" applyNumberFormat="1" applyFont="1" applyBorder="1" applyAlignment="1">
      <alignment horizontal="center" vertical="top" wrapText="1"/>
    </xf>
    <xf numFmtId="1" fontId="13" fillId="0" borderId="23" xfId="0" applyNumberFormat="1" applyFont="1" applyBorder="1" applyAlignment="1">
      <alignment horizontal="center" vertical="top" wrapText="1"/>
    </xf>
    <xf numFmtId="2" fontId="13" fillId="0" borderId="15" xfId="0" applyNumberFormat="1" applyFont="1" applyBorder="1" applyAlignment="1">
      <alignment horizontal="right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left" vertical="top" wrapText="1"/>
    </xf>
    <xf numFmtId="164" fontId="13" fillId="0" borderId="15" xfId="0" applyNumberFormat="1" applyFont="1" applyBorder="1" applyAlignment="1">
      <alignment horizontal="center" vertical="top"/>
    </xf>
    <xf numFmtId="1" fontId="13" fillId="0" borderId="15" xfId="0" applyNumberFormat="1" applyFont="1" applyBorder="1" applyAlignment="1">
      <alignment horizontal="right" vertical="top" wrapText="1"/>
    </xf>
    <xf numFmtId="165" fontId="13" fillId="0" borderId="15" xfId="0" applyNumberFormat="1" applyFont="1" applyBorder="1" applyAlignment="1">
      <alignment horizontal="right" vertical="top" wrapText="1"/>
    </xf>
    <xf numFmtId="0" fontId="13" fillId="0" borderId="0" xfId="0" applyFont="1" applyAlignment="1">
      <alignment horizontal="center" vertical="top" wrapText="1"/>
    </xf>
    <xf numFmtId="0" fontId="13" fillId="0" borderId="24" xfId="0" applyFont="1" applyBorder="1" applyAlignment="1">
      <alignment horizontal="center" vertical="top" wrapText="1"/>
    </xf>
    <xf numFmtId="0" fontId="13" fillId="0" borderId="0" xfId="0" applyFont="1" applyAlignment="1">
      <alignment vertical="top" wrapText="1"/>
    </xf>
    <xf numFmtId="164" fontId="13" fillId="0" borderId="15" xfId="0" applyNumberFormat="1" applyFont="1" applyBorder="1" applyAlignment="1">
      <alignment horizontal="center" vertical="top" wrapText="1"/>
    </xf>
    <xf numFmtId="0" fontId="13" fillId="0" borderId="0" xfId="0" applyFont="1"/>
    <xf numFmtId="0" fontId="9" fillId="0" borderId="19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2" borderId="16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left"/>
    </xf>
    <xf numFmtId="0" fontId="4" fillId="0" borderId="31" xfId="0" applyFont="1" applyBorder="1"/>
    <xf numFmtId="0" fontId="6" fillId="0" borderId="16" xfId="0" applyFont="1" applyBorder="1" applyAlignment="1">
      <alignment wrapText="1"/>
    </xf>
    <xf numFmtId="0" fontId="5" fillId="0" borderId="32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5" fillId="3" borderId="6" xfId="2" applyFont="1" applyFill="1" applyBorder="1"/>
    <xf numFmtId="0" fontId="5" fillId="3" borderId="0" xfId="2" applyFont="1" applyFill="1"/>
    <xf numFmtId="0" fontId="5" fillId="3" borderId="0" xfId="0" applyFont="1" applyFill="1"/>
    <xf numFmtId="0" fontId="5" fillId="3" borderId="8" xfId="2" applyFont="1" applyFill="1" applyBorder="1"/>
    <xf numFmtId="0" fontId="5" fillId="3" borderId="9" xfId="2" applyFont="1" applyFill="1" applyBorder="1"/>
    <xf numFmtId="0" fontId="5" fillId="3" borderId="9" xfId="0" applyFont="1" applyFill="1" applyBorder="1"/>
    <xf numFmtId="2" fontId="9" fillId="0" borderId="15" xfId="0" applyNumberFormat="1" applyFont="1" applyBorder="1" applyAlignment="1">
      <alignment horizontal="right" vertical="top" wrapText="1"/>
    </xf>
    <xf numFmtId="165" fontId="9" fillId="0" borderId="15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righ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29" xfId="0" applyFont="1" applyBorder="1" applyAlignment="1">
      <alignment horizontal="left" wrapText="1"/>
    </xf>
    <xf numFmtId="0" fontId="4" fillId="0" borderId="30" xfId="0" applyFont="1" applyBorder="1" applyAlignment="1">
      <alignment horizontal="left" wrapText="1"/>
    </xf>
    <xf numFmtId="0" fontId="4" fillId="0" borderId="31" xfId="0" applyFont="1" applyBorder="1" applyAlignment="1">
      <alignment horizontal="left" wrapText="1"/>
    </xf>
    <xf numFmtId="0" fontId="7" fillId="0" borderId="0" xfId="0" applyFont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0" borderId="34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0" fillId="0" borderId="20" xfId="0" applyBorder="1" applyAlignment="1">
      <alignment horizontal="center" wrapText="1"/>
    </xf>
    <xf numFmtId="0" fontId="0" fillId="0" borderId="0" xfId="0" applyAlignment="1">
      <alignment horizontal="right" wrapText="1"/>
    </xf>
    <xf numFmtId="0" fontId="9" fillId="0" borderId="11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7" fillId="0" borderId="0" xfId="0" applyFont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9" fillId="0" borderId="11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</cellXfs>
  <cellStyles count="3">
    <cellStyle name="Standard" xfId="0" builtinId="0"/>
    <cellStyle name="Standard 2" xfId="2" xr:uid="{36E3259D-0A74-4C0C-A1F9-C98F6E557E5F}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EBF02-95E7-437A-9B31-683A6A2070C4}">
  <sheetPr>
    <pageSetUpPr fitToPage="1"/>
  </sheetPr>
  <dimension ref="A1:V43"/>
  <sheetViews>
    <sheetView tabSelected="1" zoomScaleNormal="100" workbookViewId="0">
      <selection activeCell="J6" sqref="J6:M6"/>
    </sheetView>
  </sheetViews>
  <sheetFormatPr baseColWidth="10" defaultRowHeight="15" x14ac:dyDescent="0.25"/>
  <cols>
    <col min="1" max="1" width="10.5703125" style="1" customWidth="1"/>
    <col min="2" max="3" width="6.7109375" style="1" customWidth="1"/>
    <col min="4" max="4" width="7.5703125" style="1" customWidth="1"/>
    <col min="5" max="5" width="9.28515625" style="1" bestFit="1" customWidth="1"/>
    <col min="6" max="6" width="11.42578125" style="1" customWidth="1"/>
    <col min="7" max="7" width="46.140625" style="1" customWidth="1"/>
    <col min="8" max="8" width="8.85546875" style="1" customWidth="1"/>
    <col min="9" max="9" width="7.28515625" style="1" bestFit="1" customWidth="1"/>
    <col min="10" max="10" width="8.28515625" style="1" customWidth="1"/>
    <col min="11" max="12" width="11" style="1" customWidth="1"/>
    <col min="13" max="13" width="10" style="1" customWidth="1"/>
    <col min="14" max="15" width="10.7109375" style="1" bestFit="1" customWidth="1"/>
    <col min="16" max="17" width="3.42578125" style="1" customWidth="1"/>
  </cols>
  <sheetData>
    <row r="1" spans="1:22" ht="15.75" thickBot="1" x14ac:dyDescent="0.3"/>
    <row r="2" spans="1:22" ht="17.45" customHeight="1" thickBot="1" x14ac:dyDescent="0.3">
      <c r="A2" s="73" t="s">
        <v>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4" t="s">
        <v>1</v>
      </c>
      <c r="O2" s="75"/>
      <c r="P2" s="75"/>
      <c r="Q2" s="76"/>
    </row>
    <row r="3" spans="1:22" ht="15.75" thickBot="1" x14ac:dyDescent="0.3">
      <c r="K3" s="34"/>
      <c r="L3" s="34"/>
      <c r="M3" s="34"/>
      <c r="S3" s="7"/>
      <c r="T3" s="7"/>
      <c r="U3" s="7"/>
      <c r="V3" s="7"/>
    </row>
    <row r="4" spans="1:22" ht="14.45" customHeight="1" x14ac:dyDescent="0.25">
      <c r="A4" s="77" t="s">
        <v>2</v>
      </c>
      <c r="B4" s="78"/>
      <c r="C4" s="78"/>
      <c r="D4" s="78"/>
      <c r="E4" s="78"/>
      <c r="F4" s="79"/>
      <c r="G4" s="77" t="s">
        <v>3</v>
      </c>
      <c r="H4" s="78"/>
      <c r="I4" s="60"/>
      <c r="J4" s="85" t="s">
        <v>48</v>
      </c>
      <c r="K4" s="86"/>
      <c r="L4" s="86"/>
      <c r="M4" s="86"/>
      <c r="N4" s="2"/>
      <c r="O4" s="2"/>
      <c r="P4" s="2"/>
      <c r="Q4" s="3"/>
      <c r="S4" s="7"/>
      <c r="T4" s="7"/>
      <c r="U4" s="7"/>
      <c r="V4" s="7"/>
    </row>
    <row r="5" spans="1:22" x14ac:dyDescent="0.25">
      <c r="A5" s="63" t="s">
        <v>4</v>
      </c>
      <c r="B5" s="58"/>
      <c r="C5" s="58"/>
      <c r="D5" s="58"/>
      <c r="E5" s="58"/>
      <c r="F5" s="37"/>
      <c r="G5" s="65" t="s">
        <v>51</v>
      </c>
      <c r="H5" s="66"/>
      <c r="I5" s="67"/>
      <c r="J5" s="82" t="s">
        <v>54</v>
      </c>
      <c r="K5" s="83"/>
      <c r="L5" s="83"/>
      <c r="M5" s="84"/>
      <c r="N5" s="61" t="s">
        <v>5</v>
      </c>
      <c r="O5" s="80" t="s">
        <v>6</v>
      </c>
      <c r="P5" s="80"/>
      <c r="Q5" s="81"/>
      <c r="S5" s="7"/>
      <c r="T5" s="7"/>
      <c r="U5" s="7"/>
      <c r="V5" s="7"/>
    </row>
    <row r="6" spans="1:22" ht="14.45" customHeight="1" x14ac:dyDescent="0.25">
      <c r="A6" s="63" t="s">
        <v>7</v>
      </c>
      <c r="B6" s="58"/>
      <c r="C6" s="58"/>
      <c r="D6" s="58"/>
      <c r="E6" s="58"/>
      <c r="F6" s="37"/>
      <c r="G6" s="65" t="s">
        <v>51</v>
      </c>
      <c r="H6" s="66"/>
      <c r="I6" s="67"/>
      <c r="J6" s="108" t="s">
        <v>49</v>
      </c>
      <c r="K6" s="109"/>
      <c r="L6" s="109"/>
      <c r="M6" s="110"/>
      <c r="N6" s="61" t="s">
        <v>8</v>
      </c>
      <c r="O6" s="80" t="s">
        <v>6</v>
      </c>
      <c r="P6" s="80"/>
      <c r="Q6" s="81"/>
      <c r="S6" s="7"/>
      <c r="T6" s="7"/>
      <c r="U6" s="7"/>
      <c r="V6" s="7"/>
    </row>
    <row r="7" spans="1:22" ht="14.45" customHeight="1" x14ac:dyDescent="0.25">
      <c r="A7" s="63" t="s">
        <v>9</v>
      </c>
      <c r="B7" s="58"/>
      <c r="C7" s="58"/>
      <c r="D7" s="58"/>
      <c r="E7" s="58"/>
      <c r="F7" s="37"/>
      <c r="G7" s="65" t="s">
        <v>51</v>
      </c>
      <c r="H7" s="66"/>
      <c r="I7" s="67"/>
      <c r="J7" s="108" t="s">
        <v>50</v>
      </c>
      <c r="K7" s="109"/>
      <c r="L7" s="109"/>
      <c r="M7" s="110"/>
      <c r="N7" s="61" t="s">
        <v>10</v>
      </c>
      <c r="O7" s="104" t="s">
        <v>6</v>
      </c>
      <c r="P7" s="104"/>
      <c r="Q7" s="105"/>
      <c r="S7" s="7"/>
      <c r="T7" s="7"/>
      <c r="U7" s="7"/>
      <c r="V7" s="7"/>
    </row>
    <row r="8" spans="1:22" ht="15.75" thickBot="1" x14ac:dyDescent="0.3">
      <c r="A8" s="64" t="s">
        <v>11</v>
      </c>
      <c r="B8" s="4"/>
      <c r="C8" s="4"/>
      <c r="D8" s="4"/>
      <c r="E8" s="4"/>
      <c r="F8" s="38"/>
      <c r="G8" s="68" t="s">
        <v>51</v>
      </c>
      <c r="H8" s="69"/>
      <c r="I8" s="70"/>
      <c r="J8" s="111" t="s">
        <v>11</v>
      </c>
      <c r="K8" s="112"/>
      <c r="L8" s="112"/>
      <c r="M8" s="113"/>
      <c r="N8" s="62"/>
      <c r="O8" s="106"/>
      <c r="P8" s="106"/>
      <c r="Q8" s="107"/>
      <c r="S8" s="7"/>
      <c r="T8" s="7"/>
      <c r="U8" s="7"/>
      <c r="V8" s="7"/>
    </row>
    <row r="9" spans="1:22" s="6" customFormat="1" ht="11.25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22" s="55" customFormat="1" ht="12" customHeight="1" x14ac:dyDescent="0.25">
      <c r="A10" s="89" t="s">
        <v>12</v>
      </c>
      <c r="B10" s="92" t="s">
        <v>13</v>
      </c>
      <c r="C10" s="93"/>
      <c r="D10" s="94"/>
      <c r="E10" s="89" t="s">
        <v>52</v>
      </c>
      <c r="F10" s="89" t="s">
        <v>14</v>
      </c>
      <c r="G10" s="114" t="s">
        <v>44</v>
      </c>
      <c r="H10" s="89" t="s">
        <v>43</v>
      </c>
      <c r="I10" s="89" t="s">
        <v>19</v>
      </c>
      <c r="J10" s="89" t="s">
        <v>15</v>
      </c>
      <c r="K10" s="89" t="s">
        <v>17</v>
      </c>
      <c r="L10" s="89" t="s">
        <v>16</v>
      </c>
      <c r="M10" s="89" t="s">
        <v>18</v>
      </c>
      <c r="N10" s="89" t="s">
        <v>20</v>
      </c>
      <c r="O10" s="89" t="s">
        <v>21</v>
      </c>
      <c r="P10" s="101" t="s">
        <v>22</v>
      </c>
      <c r="Q10" s="102"/>
    </row>
    <row r="11" spans="1:22" s="55" customFormat="1" ht="12" customHeight="1" x14ac:dyDescent="0.25">
      <c r="A11" s="90"/>
      <c r="B11" s="95"/>
      <c r="C11" s="96"/>
      <c r="D11" s="97"/>
      <c r="E11" s="90"/>
      <c r="F11" s="90"/>
      <c r="G11" s="115"/>
      <c r="H11" s="90"/>
      <c r="I11" s="90"/>
      <c r="J11" s="90"/>
      <c r="K11" s="90"/>
      <c r="L11" s="90"/>
      <c r="M11" s="90"/>
      <c r="N11" s="90"/>
      <c r="O11" s="90"/>
      <c r="P11" s="56"/>
      <c r="Q11" s="57"/>
    </row>
    <row r="12" spans="1:22" s="55" customFormat="1" ht="12" customHeight="1" x14ac:dyDescent="0.25">
      <c r="A12" s="91"/>
      <c r="B12" s="98"/>
      <c r="C12" s="99"/>
      <c r="D12" s="100"/>
      <c r="E12" s="91"/>
      <c r="F12" s="91"/>
      <c r="G12" s="116"/>
      <c r="H12" s="91"/>
      <c r="I12" s="91"/>
      <c r="J12" s="91"/>
      <c r="K12" s="91"/>
      <c r="L12" s="91"/>
      <c r="M12" s="91"/>
      <c r="N12" s="91"/>
      <c r="O12" s="91"/>
      <c r="P12" s="54" t="s">
        <v>23</v>
      </c>
      <c r="Q12" s="8" t="s">
        <v>24</v>
      </c>
    </row>
    <row r="13" spans="1:22" s="51" customFormat="1" ht="12" x14ac:dyDescent="0.25">
      <c r="A13" s="39">
        <v>1</v>
      </c>
      <c r="B13" s="40">
        <v>120</v>
      </c>
      <c r="C13" s="41">
        <v>80</v>
      </c>
      <c r="D13" s="42">
        <v>100</v>
      </c>
      <c r="E13" s="71">
        <f>B13*C13*D13/1000000</f>
        <v>0.96</v>
      </c>
      <c r="F13" s="43">
        <v>50</v>
      </c>
      <c r="G13" s="45" t="s">
        <v>26</v>
      </c>
      <c r="H13" s="47" t="s">
        <v>47</v>
      </c>
      <c r="I13" s="47">
        <v>50</v>
      </c>
      <c r="J13" s="44" t="s">
        <v>25</v>
      </c>
      <c r="K13" s="43">
        <v>8</v>
      </c>
      <c r="L13" s="43">
        <v>10</v>
      </c>
      <c r="M13" s="46" t="s">
        <v>27</v>
      </c>
      <c r="N13" s="48">
        <v>0.1</v>
      </c>
      <c r="O13" s="72">
        <f>N13*I13</f>
        <v>5</v>
      </c>
      <c r="P13" s="49" t="s">
        <v>28</v>
      </c>
      <c r="Q13" s="50"/>
    </row>
    <row r="14" spans="1:22" s="53" customFormat="1" ht="12" x14ac:dyDescent="0.2">
      <c r="A14" s="39"/>
      <c r="B14" s="40"/>
      <c r="C14" s="41"/>
      <c r="D14" s="42"/>
      <c r="E14" s="71"/>
      <c r="F14" s="43"/>
      <c r="G14" s="45" t="s">
        <v>30</v>
      </c>
      <c r="H14" s="47" t="s">
        <v>47</v>
      </c>
      <c r="I14" s="47">
        <v>100</v>
      </c>
      <c r="J14" s="44" t="s">
        <v>29</v>
      </c>
      <c r="K14" s="43">
        <v>14</v>
      </c>
      <c r="L14" s="43">
        <v>15</v>
      </c>
      <c r="M14" s="52" t="s">
        <v>27</v>
      </c>
      <c r="N14" s="48">
        <v>1</v>
      </c>
      <c r="O14" s="72">
        <f>N14*I14</f>
        <v>100</v>
      </c>
      <c r="P14" s="49"/>
      <c r="Q14" s="50" t="s">
        <v>28</v>
      </c>
    </row>
    <row r="15" spans="1:22" s="53" customFormat="1" ht="12" x14ac:dyDescent="0.2">
      <c r="A15" s="39"/>
      <c r="B15" s="40"/>
      <c r="C15" s="41"/>
      <c r="D15" s="42"/>
      <c r="E15" s="71"/>
      <c r="F15" s="43"/>
      <c r="G15" s="45" t="s">
        <v>31</v>
      </c>
      <c r="H15" s="47" t="s">
        <v>47</v>
      </c>
      <c r="I15" s="47">
        <v>500</v>
      </c>
      <c r="J15" s="44" t="s">
        <v>29</v>
      </c>
      <c r="K15" s="43">
        <v>23</v>
      </c>
      <c r="L15" s="43">
        <v>25</v>
      </c>
      <c r="M15" s="52" t="s">
        <v>27</v>
      </c>
      <c r="N15" s="48">
        <v>0.05</v>
      </c>
      <c r="O15" s="72">
        <f t="shared" ref="O15:O17" si="0">N15*I15</f>
        <v>25</v>
      </c>
      <c r="P15" s="49"/>
      <c r="Q15" s="50" t="s">
        <v>28</v>
      </c>
    </row>
    <row r="16" spans="1:22" s="53" customFormat="1" ht="12" x14ac:dyDescent="0.2">
      <c r="A16" s="39"/>
      <c r="B16" s="40"/>
      <c r="C16" s="41"/>
      <c r="D16" s="42"/>
      <c r="E16" s="71"/>
      <c r="F16" s="43"/>
      <c r="G16" s="45"/>
      <c r="H16" s="47"/>
      <c r="I16" s="47"/>
      <c r="J16" s="44"/>
      <c r="K16" s="43"/>
      <c r="L16" s="43"/>
      <c r="M16" s="52"/>
      <c r="N16" s="48"/>
      <c r="O16" s="72"/>
      <c r="P16" s="49"/>
      <c r="Q16" s="50"/>
    </row>
    <row r="17" spans="1:17" s="53" customFormat="1" ht="12" x14ac:dyDescent="0.2">
      <c r="A17" s="39">
        <v>2</v>
      </c>
      <c r="B17" s="40">
        <v>60</v>
      </c>
      <c r="C17" s="41">
        <v>80</v>
      </c>
      <c r="D17" s="42">
        <v>50</v>
      </c>
      <c r="E17" s="71">
        <f>B17*C17*D17/1000000</f>
        <v>0.24</v>
      </c>
      <c r="F17" s="43">
        <v>40</v>
      </c>
      <c r="G17" s="45" t="s">
        <v>45</v>
      </c>
      <c r="H17" s="47" t="s">
        <v>46</v>
      </c>
      <c r="I17" s="47">
        <v>1</v>
      </c>
      <c r="J17" s="44" t="s">
        <v>25</v>
      </c>
      <c r="K17" s="43">
        <v>30</v>
      </c>
      <c r="L17" s="43">
        <v>40</v>
      </c>
      <c r="M17" s="52" t="s">
        <v>27</v>
      </c>
      <c r="N17" s="48">
        <v>2000</v>
      </c>
      <c r="O17" s="72">
        <f t="shared" si="0"/>
        <v>2000</v>
      </c>
      <c r="P17" s="49" t="s">
        <v>28</v>
      </c>
      <c r="Q17" s="50"/>
    </row>
    <row r="18" spans="1:17" s="53" customFormat="1" ht="12" x14ac:dyDescent="0.2">
      <c r="A18" s="39"/>
      <c r="B18" s="40"/>
      <c r="C18" s="41"/>
      <c r="D18" s="42"/>
      <c r="E18" s="43"/>
      <c r="F18" s="43"/>
      <c r="G18" s="45" t="s">
        <v>32</v>
      </c>
      <c r="H18" s="47"/>
      <c r="I18" s="47"/>
      <c r="J18" s="44"/>
      <c r="K18" s="43"/>
      <c r="L18" s="43"/>
      <c r="M18" s="52"/>
      <c r="N18" s="48"/>
      <c r="O18" s="72"/>
      <c r="P18" s="49"/>
      <c r="Q18" s="50"/>
    </row>
    <row r="19" spans="1:17" s="53" customFormat="1" ht="12" x14ac:dyDescent="0.2">
      <c r="A19" s="39"/>
      <c r="B19" s="40"/>
      <c r="C19" s="41"/>
      <c r="D19" s="42"/>
      <c r="E19" s="43"/>
      <c r="F19" s="43"/>
      <c r="G19" s="45" t="s">
        <v>33</v>
      </c>
      <c r="H19" s="47"/>
      <c r="I19" s="47"/>
      <c r="J19" s="44"/>
      <c r="K19" s="43"/>
      <c r="L19" s="43"/>
      <c r="M19" s="52"/>
      <c r="N19" s="48"/>
      <c r="O19" s="72"/>
      <c r="P19" s="49"/>
      <c r="Q19" s="50"/>
    </row>
    <row r="20" spans="1:17" s="53" customFormat="1" ht="12" x14ac:dyDescent="0.2">
      <c r="A20" s="39"/>
      <c r="B20" s="40"/>
      <c r="C20" s="41"/>
      <c r="D20" s="42"/>
      <c r="E20" s="43"/>
      <c r="F20" s="43"/>
      <c r="G20" s="45" t="s">
        <v>33</v>
      </c>
      <c r="H20" s="47"/>
      <c r="I20" s="47"/>
      <c r="J20" s="44"/>
      <c r="K20" s="43"/>
      <c r="L20" s="43"/>
      <c r="M20" s="52"/>
      <c r="N20" s="48"/>
      <c r="O20" s="48"/>
      <c r="P20" s="49"/>
      <c r="Q20" s="50"/>
    </row>
    <row r="21" spans="1:17" s="53" customFormat="1" ht="12" x14ac:dyDescent="0.2">
      <c r="A21" s="39"/>
      <c r="B21" s="40"/>
      <c r="C21" s="41"/>
      <c r="D21" s="42"/>
      <c r="E21" s="43"/>
      <c r="F21" s="43"/>
      <c r="G21" s="45" t="s">
        <v>33</v>
      </c>
      <c r="H21" s="47"/>
      <c r="I21" s="47"/>
      <c r="J21" s="44"/>
      <c r="K21" s="43"/>
      <c r="L21" s="43"/>
      <c r="M21" s="52"/>
      <c r="N21" s="48"/>
      <c r="O21" s="48"/>
      <c r="P21" s="49"/>
      <c r="Q21" s="50"/>
    </row>
    <row r="22" spans="1:17" s="53" customFormat="1" ht="12" x14ac:dyDescent="0.2">
      <c r="A22" s="39"/>
      <c r="B22" s="40"/>
      <c r="C22" s="41"/>
      <c r="D22" s="42"/>
      <c r="E22" s="43"/>
      <c r="F22" s="43"/>
      <c r="G22" s="45" t="s">
        <v>33</v>
      </c>
      <c r="H22" s="47"/>
      <c r="I22" s="47"/>
      <c r="J22" s="44"/>
      <c r="K22" s="43"/>
      <c r="L22" s="43"/>
      <c r="M22" s="52"/>
      <c r="N22" s="48"/>
      <c r="O22" s="48"/>
      <c r="P22" s="49"/>
      <c r="Q22" s="50"/>
    </row>
    <row r="23" spans="1:17" s="53" customFormat="1" ht="12" x14ac:dyDescent="0.2">
      <c r="A23" s="39"/>
      <c r="B23" s="40"/>
      <c r="C23" s="41"/>
      <c r="D23" s="42"/>
      <c r="E23" s="43"/>
      <c r="F23" s="43"/>
      <c r="G23" s="45" t="s">
        <v>33</v>
      </c>
      <c r="H23" s="47"/>
      <c r="I23" s="47"/>
      <c r="J23" s="44"/>
      <c r="K23" s="43"/>
      <c r="L23" s="43"/>
      <c r="M23" s="52"/>
      <c r="N23" s="48"/>
      <c r="O23" s="48"/>
      <c r="P23" s="49"/>
      <c r="Q23" s="50"/>
    </row>
    <row r="24" spans="1:17" s="53" customFormat="1" ht="12" x14ac:dyDescent="0.2">
      <c r="A24" s="39"/>
      <c r="B24" s="40"/>
      <c r="C24" s="41"/>
      <c r="D24" s="42"/>
      <c r="E24" s="43"/>
      <c r="F24" s="43"/>
      <c r="G24" s="45" t="s">
        <v>33</v>
      </c>
      <c r="H24" s="47"/>
      <c r="I24" s="47"/>
      <c r="J24" s="44"/>
      <c r="K24" s="43"/>
      <c r="L24" s="43"/>
      <c r="M24" s="52"/>
      <c r="N24" s="48"/>
      <c r="O24" s="48"/>
      <c r="P24" s="49"/>
      <c r="Q24" s="50"/>
    </row>
    <row r="25" spans="1:17" s="53" customFormat="1" ht="12" x14ac:dyDescent="0.2">
      <c r="A25" s="39"/>
      <c r="B25" s="40"/>
      <c r="C25" s="41"/>
      <c r="D25" s="42"/>
      <c r="E25" s="43"/>
      <c r="F25" s="43"/>
      <c r="G25" s="45" t="s">
        <v>33</v>
      </c>
      <c r="H25" s="47"/>
      <c r="I25" s="47"/>
      <c r="J25" s="44"/>
      <c r="K25" s="43"/>
      <c r="L25" s="43"/>
      <c r="M25" s="52"/>
      <c r="N25" s="48"/>
      <c r="O25" s="48"/>
      <c r="P25" s="49"/>
      <c r="Q25" s="50"/>
    </row>
    <row r="26" spans="1:17" s="53" customFormat="1" ht="12" x14ac:dyDescent="0.2">
      <c r="A26" s="39"/>
      <c r="B26" s="40"/>
      <c r="C26" s="41"/>
      <c r="D26" s="42"/>
      <c r="E26" s="43"/>
      <c r="F26" s="43"/>
      <c r="G26" s="45" t="s">
        <v>33</v>
      </c>
      <c r="H26" s="47"/>
      <c r="I26" s="47"/>
      <c r="J26" s="44"/>
      <c r="K26" s="43"/>
      <c r="L26" s="43"/>
      <c r="M26" s="52"/>
      <c r="N26" s="48"/>
      <c r="O26" s="48"/>
      <c r="P26" s="49"/>
      <c r="Q26" s="50"/>
    </row>
    <row r="27" spans="1:17" s="53" customFormat="1" ht="12" x14ac:dyDescent="0.2">
      <c r="A27" s="39"/>
      <c r="B27" s="40"/>
      <c r="C27" s="41"/>
      <c r="D27" s="42"/>
      <c r="E27" s="43"/>
      <c r="F27" s="43"/>
      <c r="G27" s="45" t="s">
        <v>33</v>
      </c>
      <c r="H27" s="47"/>
      <c r="I27" s="47"/>
      <c r="J27" s="44"/>
      <c r="K27" s="43"/>
      <c r="L27" s="43"/>
      <c r="M27" s="52"/>
      <c r="N27" s="48"/>
      <c r="O27" s="48"/>
      <c r="P27" s="49"/>
      <c r="Q27" s="50"/>
    </row>
    <row r="28" spans="1:17" s="53" customFormat="1" ht="12" x14ac:dyDescent="0.2">
      <c r="A28" s="39"/>
      <c r="B28" s="40"/>
      <c r="C28" s="41"/>
      <c r="D28" s="42"/>
      <c r="E28" s="43"/>
      <c r="F28" s="43"/>
      <c r="G28" s="45" t="s">
        <v>33</v>
      </c>
      <c r="H28" s="47"/>
      <c r="I28" s="47"/>
      <c r="J28" s="44"/>
      <c r="K28" s="43"/>
      <c r="L28" s="43"/>
      <c r="M28" s="52"/>
      <c r="N28" s="48"/>
      <c r="O28" s="48"/>
      <c r="P28" s="49"/>
      <c r="Q28" s="50"/>
    </row>
    <row r="29" spans="1:17" s="53" customFormat="1" ht="12" x14ac:dyDescent="0.2">
      <c r="A29" s="39"/>
      <c r="B29" s="40"/>
      <c r="C29" s="41"/>
      <c r="D29" s="42"/>
      <c r="E29" s="43"/>
      <c r="F29" s="43"/>
      <c r="G29" s="45" t="s">
        <v>33</v>
      </c>
      <c r="H29" s="47"/>
      <c r="I29" s="47"/>
      <c r="J29" s="44"/>
      <c r="K29" s="43"/>
      <c r="L29" s="43"/>
      <c r="M29" s="52"/>
      <c r="N29" s="48"/>
      <c r="O29" s="48"/>
      <c r="P29" s="49"/>
      <c r="Q29" s="50"/>
    </row>
    <row r="30" spans="1:17" s="53" customFormat="1" ht="12" x14ac:dyDescent="0.2">
      <c r="A30" s="39"/>
      <c r="B30" s="40"/>
      <c r="C30" s="41"/>
      <c r="D30" s="42"/>
      <c r="E30" s="43"/>
      <c r="F30" s="43"/>
      <c r="G30" s="45" t="s">
        <v>33</v>
      </c>
      <c r="H30" s="47"/>
      <c r="I30" s="47"/>
      <c r="J30" s="44"/>
      <c r="K30" s="43"/>
      <c r="L30" s="43"/>
      <c r="M30" s="52"/>
      <c r="N30" s="48"/>
      <c r="O30" s="48"/>
      <c r="P30" s="49"/>
      <c r="Q30" s="50"/>
    </row>
    <row r="31" spans="1:17" s="53" customFormat="1" ht="12" x14ac:dyDescent="0.2">
      <c r="A31" s="39"/>
      <c r="B31" s="40"/>
      <c r="C31" s="41"/>
      <c r="D31" s="42"/>
      <c r="E31" s="43"/>
      <c r="F31" s="43"/>
      <c r="G31" s="45" t="s">
        <v>33</v>
      </c>
      <c r="H31" s="47"/>
      <c r="I31" s="47"/>
      <c r="J31" s="44"/>
      <c r="K31" s="43"/>
      <c r="L31" s="43"/>
      <c r="M31" s="52"/>
      <c r="N31" s="48"/>
      <c r="O31" s="48"/>
      <c r="P31" s="49"/>
      <c r="Q31" s="50"/>
    </row>
    <row r="32" spans="1:17" s="53" customFormat="1" ht="12" x14ac:dyDescent="0.2">
      <c r="A32" s="39"/>
      <c r="B32" s="40"/>
      <c r="C32" s="41"/>
      <c r="D32" s="42"/>
      <c r="E32" s="43"/>
      <c r="F32" s="43"/>
      <c r="G32" s="45" t="s">
        <v>33</v>
      </c>
      <c r="H32" s="47"/>
      <c r="I32" s="47"/>
      <c r="J32" s="44"/>
      <c r="K32" s="43"/>
      <c r="L32" s="43"/>
      <c r="M32" s="52"/>
      <c r="N32" s="48"/>
      <c r="O32" s="48"/>
      <c r="P32" s="49"/>
      <c r="Q32" s="50"/>
    </row>
    <row r="33" spans="1:19" s="53" customFormat="1" ht="12" x14ac:dyDescent="0.2">
      <c r="A33" s="39"/>
      <c r="B33" s="40"/>
      <c r="C33" s="41"/>
      <c r="D33" s="42"/>
      <c r="E33" s="43"/>
      <c r="F33" s="43"/>
      <c r="G33" s="45" t="s">
        <v>33</v>
      </c>
      <c r="H33" s="47"/>
      <c r="I33" s="47"/>
      <c r="J33" s="44"/>
      <c r="K33" s="43"/>
      <c r="L33" s="43"/>
      <c r="M33" s="52"/>
      <c r="N33" s="48"/>
      <c r="O33" s="48"/>
      <c r="P33" s="49"/>
      <c r="Q33" s="50"/>
    </row>
    <row r="34" spans="1:19" s="53" customFormat="1" ht="12" x14ac:dyDescent="0.2">
      <c r="A34" s="39"/>
      <c r="B34" s="40"/>
      <c r="C34" s="41"/>
      <c r="D34" s="42"/>
      <c r="E34" s="43"/>
      <c r="F34" s="43"/>
      <c r="G34" s="45" t="s">
        <v>33</v>
      </c>
      <c r="H34" s="47"/>
      <c r="I34" s="47"/>
      <c r="J34" s="44"/>
      <c r="K34" s="43"/>
      <c r="L34" s="43"/>
      <c r="M34" s="52"/>
      <c r="N34" s="48"/>
      <c r="O34" s="48"/>
      <c r="P34" s="49"/>
      <c r="Q34" s="50"/>
    </row>
    <row r="35" spans="1:19" s="7" customFormat="1" ht="12.75" thickBot="1" x14ac:dyDescent="0.25">
      <c r="A35" s="11"/>
      <c r="B35" s="12"/>
      <c r="C35" s="13"/>
      <c r="D35" s="14"/>
      <c r="E35" s="15"/>
      <c r="F35" s="15"/>
      <c r="G35" s="17"/>
      <c r="H35" s="18"/>
      <c r="I35" s="18"/>
      <c r="J35" s="16"/>
      <c r="K35" s="15"/>
      <c r="L35" s="15"/>
      <c r="M35" s="11"/>
      <c r="N35" s="19"/>
      <c r="O35" s="19"/>
      <c r="P35" s="20"/>
      <c r="Q35" s="21"/>
      <c r="S35" s="53"/>
    </row>
    <row r="36" spans="1:19" s="7" customFormat="1" ht="12.75" thickBot="1" x14ac:dyDescent="0.25">
      <c r="A36" s="22">
        <v>2</v>
      </c>
      <c r="B36" s="9"/>
      <c r="C36" s="9"/>
      <c r="D36" s="9"/>
      <c r="E36" s="23">
        <f>SUM(E13:E35)</f>
        <v>1.2</v>
      </c>
      <c r="F36" s="23">
        <f>SUM(F13:F35)</f>
        <v>90</v>
      </c>
      <c r="I36" s="25">
        <f>SUM(I13:I35)</f>
        <v>651</v>
      </c>
      <c r="J36" s="24"/>
      <c r="K36" s="23">
        <f>SUM(K13:K35)</f>
        <v>75</v>
      </c>
      <c r="L36" s="23">
        <f>SUM(L13:L35)</f>
        <v>90</v>
      </c>
      <c r="M36" s="9"/>
      <c r="N36" s="26"/>
      <c r="O36" s="36">
        <f>SUM(O13:O35)</f>
        <v>2130</v>
      </c>
      <c r="P36" s="10"/>
      <c r="Q36" s="10"/>
    </row>
    <row r="37" spans="1:19" s="7" customFormat="1" ht="12" x14ac:dyDescent="0.2">
      <c r="A37" s="9" t="s">
        <v>34</v>
      </c>
      <c r="B37" s="9"/>
      <c r="C37" s="9"/>
      <c r="D37" s="9"/>
      <c r="E37" s="27" t="s">
        <v>53</v>
      </c>
      <c r="F37" s="27" t="s">
        <v>35</v>
      </c>
      <c r="G37" s="10"/>
      <c r="H37" s="10"/>
      <c r="I37" s="29" t="s">
        <v>37</v>
      </c>
      <c r="J37" s="24"/>
      <c r="K37" s="28" t="s">
        <v>36</v>
      </c>
      <c r="L37" s="28" t="s">
        <v>35</v>
      </c>
      <c r="M37" s="9"/>
      <c r="N37" s="26"/>
      <c r="O37" s="30" t="s">
        <v>38</v>
      </c>
      <c r="P37" s="10"/>
      <c r="Q37" s="10"/>
    </row>
    <row r="38" spans="1:19" x14ac:dyDescent="0.25">
      <c r="J38"/>
    </row>
    <row r="39" spans="1:19" x14ac:dyDescent="0.25">
      <c r="A39" s="103" t="s">
        <v>39</v>
      </c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</row>
    <row r="40" spans="1:19" x14ac:dyDescent="0.25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9" x14ac:dyDescent="0.25">
      <c r="A41" s="32" t="s">
        <v>40</v>
      </c>
      <c r="B41" s="87"/>
      <c r="C41" s="87"/>
      <c r="D41" s="87"/>
      <c r="E41" s="31"/>
      <c r="F41" s="88" t="s">
        <v>41</v>
      </c>
      <c r="G41" s="88"/>
      <c r="H41" s="88"/>
      <c r="I41" s="88"/>
      <c r="J41" s="88"/>
      <c r="K41" s="87"/>
      <c r="L41" s="87"/>
      <c r="M41" s="87"/>
      <c r="N41" s="87"/>
      <c r="O41" s="87"/>
    </row>
    <row r="42" spans="1:19" x14ac:dyDescent="0.25">
      <c r="A42" s="32"/>
      <c r="B42" s="31"/>
      <c r="C42" s="31"/>
      <c r="D42" s="31"/>
      <c r="E42" s="31"/>
      <c r="F42" s="33"/>
      <c r="G42" s="33"/>
      <c r="H42" s="33"/>
      <c r="I42" s="33"/>
      <c r="J42" s="33"/>
      <c r="K42" s="31"/>
      <c r="L42" s="31"/>
      <c r="M42" s="31"/>
      <c r="N42" s="31"/>
      <c r="O42" s="31"/>
    </row>
    <row r="43" spans="1:19" s="34" customFormat="1" x14ac:dyDescent="0.25">
      <c r="A43" s="59" t="s">
        <v>42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</row>
  </sheetData>
  <mergeCells count="30">
    <mergeCell ref="P10:Q10"/>
    <mergeCell ref="A39:O39"/>
    <mergeCell ref="O6:Q6"/>
    <mergeCell ref="O7:Q8"/>
    <mergeCell ref="J6:M6"/>
    <mergeCell ref="J7:M7"/>
    <mergeCell ref="J8:M8"/>
    <mergeCell ref="G10:G12"/>
    <mergeCell ref="L10:L12"/>
    <mergeCell ref="H10:H12"/>
    <mergeCell ref="B41:D41"/>
    <mergeCell ref="F41:J41"/>
    <mergeCell ref="K41:O41"/>
    <mergeCell ref="A10:A12"/>
    <mergeCell ref="B10:D12"/>
    <mergeCell ref="F10:F12"/>
    <mergeCell ref="J10:J12"/>
    <mergeCell ref="I10:I12"/>
    <mergeCell ref="K10:K12"/>
    <mergeCell ref="M10:M12"/>
    <mergeCell ref="E10:E12"/>
    <mergeCell ref="N10:N12"/>
    <mergeCell ref="O10:O12"/>
    <mergeCell ref="A2:M2"/>
    <mergeCell ref="N2:Q2"/>
    <mergeCell ref="A4:F4"/>
    <mergeCell ref="O5:Q5"/>
    <mergeCell ref="J5:M5"/>
    <mergeCell ref="J4:M4"/>
    <mergeCell ref="G4:H4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59BC7DA4DD64244B69011EFBE5697AF" ma:contentTypeVersion="14" ma:contentTypeDescription="Ein neues Dokument erstellen." ma:contentTypeScope="" ma:versionID="468d15db3d416f4a0f4cf6b0fca7e7a6">
  <xsd:schema xmlns:xsd="http://www.w3.org/2001/XMLSchema" xmlns:xs="http://www.w3.org/2001/XMLSchema" xmlns:p="http://schemas.microsoft.com/office/2006/metadata/properties" xmlns:ns2="4c79a6b8-c4c7-46e8-ae43-89f2507bcece" xmlns:ns3="fc594be5-1c49-4450-a10e-f9587942a02c" targetNamespace="http://schemas.microsoft.com/office/2006/metadata/properties" ma:root="true" ma:fieldsID="a672867b462a411df96fad28f1e358a9" ns2:_="" ns3:_="">
    <xsd:import namespace="4c79a6b8-c4c7-46e8-ae43-89f2507bcece"/>
    <xsd:import namespace="fc594be5-1c49-4450-a10e-f9587942a0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79a6b8-c4c7-46e8-ae43-89f2507bce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07ff8f13-61f3-4edb-b1ba-719cb8bc7c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594be5-1c49-4450-a10e-f9587942a02c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561ef76-be63-490f-be72-da0fa28a5de4}" ma:internalName="TaxCatchAll" ma:showField="CatchAllData" ma:web="fc594be5-1c49-4450-a10e-f9587942a0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79a6b8-c4c7-46e8-ae43-89f2507bcece">
      <Terms xmlns="http://schemas.microsoft.com/office/infopath/2007/PartnerControls"/>
    </lcf76f155ced4ddcb4097134ff3c332f>
    <TaxCatchAll xmlns="fc594be5-1c49-4450-a10e-f9587942a02c" xsi:nil="true"/>
  </documentManagement>
</p:properties>
</file>

<file path=customXml/itemProps1.xml><?xml version="1.0" encoding="utf-8"?>
<ds:datastoreItem xmlns:ds="http://schemas.openxmlformats.org/officeDocument/2006/customXml" ds:itemID="{0B3EE7A3-2252-4A89-B060-1262EAD323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79a6b8-c4c7-46e8-ae43-89f2507bcece"/>
    <ds:schemaRef ds:uri="fc594be5-1c49-4450-a10e-f9587942a0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460733-589C-4087-A19A-D0AD4D69B9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38FA4-7AAD-4DC1-99DD-AACF83B189E8}">
  <ds:schemaRefs>
    <ds:schemaRef ds:uri="http://schemas.microsoft.com/office/2006/metadata/properties"/>
    <ds:schemaRef ds:uri="http://schemas.microsoft.com/office/infopath/2007/PartnerControls"/>
    <ds:schemaRef ds:uri="4c79a6b8-c4c7-46e8-ae43-89f2507bcece"/>
    <ds:schemaRef ds:uri="fc594be5-1c49-4450-a10e-f9587942a02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Anna-Lena Marienfeld</dc:creator>
  <cp:lastModifiedBy>Anna-Lena Marienfeld</cp:lastModifiedBy>
  <cp:lastPrinted>2025-03-04T13:22:13Z</cp:lastPrinted>
  <dcterms:created xsi:type="dcterms:W3CDTF">2025-03-04T12:39:48Z</dcterms:created>
  <dcterms:modified xsi:type="dcterms:W3CDTF">2025-04-14T08:55:14Z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0x010100459BC7DA4DD64244B69011EFBE5697AF</vt:lpwstr>
  </property>
  <property fmtid="{D5CDD505-2E9C-101B-9397-08002B2CF9AE}" pid="3" name="MediaServiceImageTags">
    <vt:lpwstr/>
  </property>
</Properties>
</file>